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DF 파일\JKMA 의사협회\JKMA-65-11월호\JKMA-65-11월호\"/>
    </mc:Choice>
  </mc:AlternateContent>
  <xr:revisionPtr revIDLastSave="0" documentId="8_{9C76FB1E-FA66-4E0A-BBE8-C814BF57479F}" xr6:coauthVersionLast="47" xr6:coauthVersionMax="47" xr10:uidLastSave="{00000000-0000-0000-0000-000000000000}"/>
  <bookViews>
    <workbookView xWindow="-120" yWindow="-120" windowWidth="29040" windowHeight="15840" xr2:uid="{25894CA2-F8CC-4208-A95D-699D9A5BE677}"/>
  </bookViews>
  <sheets>
    <sheet name="Suppl_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" i="1" l="1"/>
  <c r="O5" i="1"/>
  <c r="O6" i="1"/>
  <c r="O9" i="1"/>
  <c r="O10" i="1"/>
  <c r="O11" i="1"/>
  <c r="O14" i="1"/>
  <c r="O15" i="1"/>
  <c r="O16" i="1"/>
</calcChain>
</file>

<file path=xl/sharedStrings.xml><?xml version="1.0" encoding="utf-8"?>
<sst xmlns="http://schemas.openxmlformats.org/spreadsheetml/2006/main" count="30" uniqueCount="23">
  <si>
    <t>(male/female)</t>
    <phoneticPr fontId="1" type="noConversion"/>
  </si>
  <si>
    <t>Sex ratio</t>
    <phoneticPr fontId="1" type="noConversion"/>
  </si>
  <si>
    <t>Change rate</t>
    <phoneticPr fontId="1" type="noConversion"/>
  </si>
  <si>
    <t>Change</t>
    <phoneticPr fontId="1" type="noConversion"/>
  </si>
  <si>
    <t>Compared to 2018</t>
    <phoneticPr fontId="1" type="noConversion"/>
  </si>
  <si>
    <t>2019년</t>
  </si>
  <si>
    <t>2018년</t>
  </si>
  <si>
    <t>2009년</t>
  </si>
  <si>
    <t>Female</t>
    <phoneticPr fontId="1" type="noConversion"/>
  </si>
  <si>
    <t>Male</t>
    <phoneticPr fontId="1" type="noConversion"/>
  </si>
  <si>
    <t>Total</t>
    <phoneticPr fontId="1" type="noConversion"/>
  </si>
  <si>
    <t>80 and overe</t>
    <phoneticPr fontId="1" type="noConversion"/>
  </si>
  <si>
    <t>70-79</t>
  </si>
  <si>
    <t>60-69</t>
  </si>
  <si>
    <t>50-59</t>
  </si>
  <si>
    <t>40-49</t>
  </si>
  <si>
    <t>30-39</t>
  </si>
  <si>
    <t>20-29</t>
  </si>
  <si>
    <t>10-19</t>
    <phoneticPr fontId="1" type="noConversion"/>
  </si>
  <si>
    <t>1-9</t>
    <phoneticPr fontId="1" type="noConversion"/>
  </si>
  <si>
    <t>proportion of deaths in those 80 years of age or older</t>
    <phoneticPr fontId="1" type="noConversion"/>
  </si>
  <si>
    <t>Age (year</t>
    <phoneticPr fontId="1" type="noConversion"/>
  </si>
  <si>
    <t>Supplement 2. Number of deaths by sex and age in 2009, 2018, and 2019 in Korea.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</si>
</sst>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rgb="FF000000"/>
      <name val="새굴림"/>
      <family val="1"/>
      <charset val="129"/>
    </font>
    <font>
      <sz val="9"/>
      <color rgb="FF000000"/>
      <name val="새굴림"/>
      <family val="1"/>
      <charset val="129"/>
    </font>
    <font>
      <sz val="9"/>
      <color rgb="FF000000"/>
      <name val="맑은 고딕"/>
      <family val="3"/>
      <charset val="129"/>
      <scheme val="minor"/>
    </font>
    <font>
      <sz val="10"/>
      <color rgb="FF000000"/>
      <name val="함초롬바탕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rgb="FFEBEBEB"/>
        <bgColor indexed="64"/>
      </patternFill>
    </fill>
  </fills>
  <borders count="37">
    <border>
      <left/>
      <right/>
      <top/>
      <bottom/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 style="dotted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tted">
        <color rgb="FF000000"/>
      </left>
      <right/>
      <top style="thin">
        <color rgb="FF000000"/>
      </top>
      <bottom/>
      <diagonal/>
    </border>
    <border>
      <left/>
      <right style="dotted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thin">
        <color rgb="FF000000"/>
      </bottom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/>
      <right/>
      <top style="dotted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/>
      <right style="dotted">
        <color rgb="FF000000"/>
      </right>
      <top/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3" fontId="2" fillId="0" borderId="26" xfId="0" applyNumberFormat="1" applyFont="1" applyBorder="1" applyAlignment="1">
      <alignment horizontal="right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91F8B-2EC4-48F2-B263-278962C09CF7}">
  <dimension ref="A1:O21"/>
  <sheetViews>
    <sheetView tabSelected="1" workbookViewId="0">
      <selection activeCell="O4" sqref="O4"/>
    </sheetView>
  </sheetViews>
  <sheetFormatPr defaultRowHeight="16.5" x14ac:dyDescent="0.3"/>
  <sheetData>
    <row r="1" spans="1:15" ht="17.25" thickBot="1" x14ac:dyDescent="0.35">
      <c r="A1" s="47" t="s">
        <v>22</v>
      </c>
    </row>
    <row r="2" spans="1:15" x14ac:dyDescent="0.3">
      <c r="A2" s="46"/>
      <c r="B2" s="46"/>
      <c r="C2" s="45"/>
      <c r="D2" s="44" t="s">
        <v>21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t="s">
        <v>20</v>
      </c>
    </row>
    <row r="3" spans="1:15" s="37" customFormat="1" ht="22.5" x14ac:dyDescent="0.3">
      <c r="A3" s="42"/>
      <c r="B3" s="42"/>
      <c r="C3" s="41"/>
      <c r="D3" s="40" t="s">
        <v>10</v>
      </c>
      <c r="E3" s="40">
        <v>0</v>
      </c>
      <c r="F3" s="39" t="s">
        <v>19</v>
      </c>
      <c r="G3" s="39" t="s">
        <v>18</v>
      </c>
      <c r="H3" s="39" t="s">
        <v>17</v>
      </c>
      <c r="I3" s="39" t="s">
        <v>16</v>
      </c>
      <c r="J3" s="39" t="s">
        <v>15</v>
      </c>
      <c r="K3" s="39" t="s">
        <v>14</v>
      </c>
      <c r="L3" s="39" t="s">
        <v>13</v>
      </c>
      <c r="M3" s="39" t="s">
        <v>12</v>
      </c>
      <c r="N3" s="38" t="s">
        <v>11</v>
      </c>
    </row>
    <row r="4" spans="1:15" x14ac:dyDescent="0.3">
      <c r="A4" s="14" t="s">
        <v>10</v>
      </c>
      <c r="B4" s="13">
        <v>2009</v>
      </c>
      <c r="C4" s="12"/>
      <c r="D4" s="34">
        <v>246942</v>
      </c>
      <c r="E4" s="33">
        <v>1415</v>
      </c>
      <c r="F4" s="10">
        <v>789</v>
      </c>
      <c r="G4" s="33">
        <v>1514</v>
      </c>
      <c r="H4" s="33">
        <v>4051</v>
      </c>
      <c r="I4" s="33">
        <v>7758</v>
      </c>
      <c r="J4" s="33">
        <v>17970</v>
      </c>
      <c r="K4" s="33">
        <v>27382</v>
      </c>
      <c r="L4" s="33">
        <v>40133</v>
      </c>
      <c r="M4" s="33">
        <v>66528</v>
      </c>
      <c r="N4" s="33">
        <v>79354</v>
      </c>
      <c r="O4">
        <f>(N4/D4)</f>
        <v>0.32134671299333445</v>
      </c>
    </row>
    <row r="5" spans="1:15" x14ac:dyDescent="0.3">
      <c r="A5" s="36"/>
      <c r="B5" s="8">
        <v>2018</v>
      </c>
      <c r="C5" s="7"/>
      <c r="D5" s="32">
        <v>298820</v>
      </c>
      <c r="E5" s="5">
        <v>931</v>
      </c>
      <c r="F5" s="5">
        <v>397</v>
      </c>
      <c r="G5" s="5">
        <v>841</v>
      </c>
      <c r="H5" s="31">
        <v>2528</v>
      </c>
      <c r="I5" s="31">
        <v>5065</v>
      </c>
      <c r="J5" s="31">
        <v>12584</v>
      </c>
      <c r="K5" s="31">
        <v>27874</v>
      </c>
      <c r="L5" s="31">
        <v>39190</v>
      </c>
      <c r="M5" s="31">
        <v>71137</v>
      </c>
      <c r="N5" s="31">
        <v>138230</v>
      </c>
      <c r="O5">
        <f>(N5/D5)</f>
        <v>0.46258617227762533</v>
      </c>
    </row>
    <row r="6" spans="1:15" x14ac:dyDescent="0.3">
      <c r="A6" s="25"/>
      <c r="B6" s="30">
        <v>2019</v>
      </c>
      <c r="C6" s="29"/>
      <c r="D6" s="28">
        <v>295110</v>
      </c>
      <c r="E6" s="27">
        <v>822</v>
      </c>
      <c r="F6" s="27">
        <v>411</v>
      </c>
      <c r="G6" s="27">
        <v>794</v>
      </c>
      <c r="H6" s="26">
        <v>2561</v>
      </c>
      <c r="I6" s="26">
        <v>4905</v>
      </c>
      <c r="J6" s="26">
        <v>11920</v>
      </c>
      <c r="K6" s="26">
        <v>27291</v>
      </c>
      <c r="L6" s="26">
        <v>39442</v>
      </c>
      <c r="M6" s="26">
        <v>68291</v>
      </c>
      <c r="N6" s="26">
        <v>138602</v>
      </c>
      <c r="O6">
        <f>(N6/D6)</f>
        <v>0.46966215987258986</v>
      </c>
    </row>
    <row r="7" spans="1:15" ht="22.5" x14ac:dyDescent="0.3">
      <c r="A7" s="25"/>
      <c r="B7" s="24" t="s">
        <v>4</v>
      </c>
      <c r="C7" s="23" t="s">
        <v>3</v>
      </c>
      <c r="D7" s="22">
        <v>-3710</v>
      </c>
      <c r="E7" s="20">
        <v>-109</v>
      </c>
      <c r="F7" s="20">
        <v>14</v>
      </c>
      <c r="G7" s="20">
        <v>-47</v>
      </c>
      <c r="H7" s="20">
        <v>33</v>
      </c>
      <c r="I7" s="20">
        <v>-160</v>
      </c>
      <c r="J7" s="20">
        <v>-664</v>
      </c>
      <c r="K7" s="20">
        <v>-583</v>
      </c>
      <c r="L7" s="20">
        <v>252</v>
      </c>
      <c r="M7" s="21">
        <v>-2846</v>
      </c>
      <c r="N7" s="20">
        <v>372</v>
      </c>
    </row>
    <row r="8" spans="1:15" ht="22.5" x14ac:dyDescent="0.3">
      <c r="A8" s="19"/>
      <c r="B8" s="18"/>
      <c r="C8" s="17" t="s">
        <v>2</v>
      </c>
      <c r="D8" s="16">
        <v>-1.2</v>
      </c>
      <c r="E8" s="15">
        <v>-11.7</v>
      </c>
      <c r="F8" s="15">
        <v>3.5</v>
      </c>
      <c r="G8" s="15">
        <v>-5.6</v>
      </c>
      <c r="H8" s="15">
        <v>1.3</v>
      </c>
      <c r="I8" s="15">
        <v>-3.2</v>
      </c>
      <c r="J8" s="15">
        <v>-5.3</v>
      </c>
      <c r="K8" s="15">
        <v>-2.1</v>
      </c>
      <c r="L8" s="15">
        <v>0.6</v>
      </c>
      <c r="M8" s="15">
        <v>-4</v>
      </c>
      <c r="N8" s="15">
        <v>0.3</v>
      </c>
    </row>
    <row r="9" spans="1:15" x14ac:dyDescent="0.3">
      <c r="A9" s="14" t="s">
        <v>9</v>
      </c>
      <c r="B9" s="13">
        <v>2009</v>
      </c>
      <c r="C9" s="12"/>
      <c r="D9" s="34">
        <v>137735</v>
      </c>
      <c r="E9" s="10">
        <v>756</v>
      </c>
      <c r="F9" s="10">
        <v>450</v>
      </c>
      <c r="G9" s="10">
        <v>974</v>
      </c>
      <c r="H9" s="33">
        <v>2462</v>
      </c>
      <c r="I9" s="33">
        <v>4945</v>
      </c>
      <c r="J9" s="33">
        <v>13058</v>
      </c>
      <c r="K9" s="33">
        <v>20383</v>
      </c>
      <c r="L9" s="33">
        <v>28047</v>
      </c>
      <c r="M9" s="33">
        <v>37862</v>
      </c>
      <c r="N9" s="33">
        <v>28764</v>
      </c>
      <c r="O9">
        <f>(N9/D9)</f>
        <v>0.20883580789196646</v>
      </c>
    </row>
    <row r="10" spans="1:15" x14ac:dyDescent="0.3">
      <c r="A10" s="25"/>
      <c r="B10" s="8">
        <v>2018</v>
      </c>
      <c r="C10" s="7"/>
      <c r="D10" s="32">
        <v>161187</v>
      </c>
      <c r="E10" s="5">
        <v>534</v>
      </c>
      <c r="F10" s="5">
        <v>213</v>
      </c>
      <c r="G10" s="5">
        <v>504</v>
      </c>
      <c r="H10" s="31">
        <v>1654</v>
      </c>
      <c r="I10" s="31">
        <v>3232</v>
      </c>
      <c r="J10" s="31">
        <v>8659</v>
      </c>
      <c r="K10" s="31">
        <v>20474</v>
      </c>
      <c r="L10" s="31">
        <v>28440</v>
      </c>
      <c r="M10" s="31">
        <v>44257</v>
      </c>
      <c r="N10" s="31">
        <v>53195</v>
      </c>
      <c r="O10">
        <f>(N10/D10)</f>
        <v>0.33002041107533486</v>
      </c>
    </row>
    <row r="11" spans="1:15" x14ac:dyDescent="0.3">
      <c r="A11" s="25"/>
      <c r="B11" s="30">
        <v>2019</v>
      </c>
      <c r="C11" s="29"/>
      <c r="D11" s="28">
        <v>160322</v>
      </c>
      <c r="E11" s="27">
        <v>465</v>
      </c>
      <c r="F11" s="27">
        <v>230</v>
      </c>
      <c r="G11" s="27">
        <v>482</v>
      </c>
      <c r="H11" s="26">
        <v>1620</v>
      </c>
      <c r="I11" s="26">
        <v>3122</v>
      </c>
      <c r="J11" s="26">
        <v>8083</v>
      </c>
      <c r="K11" s="26">
        <v>20038</v>
      </c>
      <c r="L11" s="26">
        <v>28636</v>
      </c>
      <c r="M11" s="26">
        <v>43076</v>
      </c>
      <c r="N11" s="26">
        <v>54524</v>
      </c>
      <c r="O11">
        <f>(N11/D11)</f>
        <v>0.34009056773243845</v>
      </c>
    </row>
    <row r="12" spans="1:15" ht="22.5" x14ac:dyDescent="0.3">
      <c r="A12" s="25"/>
      <c r="B12" s="24" t="s">
        <v>4</v>
      </c>
      <c r="C12" s="23" t="s">
        <v>3</v>
      </c>
      <c r="D12" s="35">
        <v>-865</v>
      </c>
      <c r="E12" s="20">
        <v>-69</v>
      </c>
      <c r="F12" s="20">
        <v>17</v>
      </c>
      <c r="G12" s="20">
        <v>-22</v>
      </c>
      <c r="H12" s="20">
        <v>-34</v>
      </c>
      <c r="I12" s="20">
        <v>-110</v>
      </c>
      <c r="J12" s="20">
        <v>-576</v>
      </c>
      <c r="K12" s="20">
        <v>-436</v>
      </c>
      <c r="L12" s="20">
        <v>196</v>
      </c>
      <c r="M12" s="21">
        <v>-1181</v>
      </c>
      <c r="N12" s="21">
        <v>1329</v>
      </c>
    </row>
    <row r="13" spans="1:15" ht="22.5" x14ac:dyDescent="0.3">
      <c r="A13" s="19"/>
      <c r="B13" s="18"/>
      <c r="C13" s="17" t="s">
        <v>2</v>
      </c>
      <c r="D13" s="16">
        <v>-0.5</v>
      </c>
      <c r="E13" s="15">
        <v>-12.9</v>
      </c>
      <c r="F13" s="15">
        <v>8</v>
      </c>
      <c r="G13" s="15">
        <v>-4.4000000000000004</v>
      </c>
      <c r="H13" s="15">
        <v>-2.1</v>
      </c>
      <c r="I13" s="15">
        <v>-3.4</v>
      </c>
      <c r="J13" s="15">
        <v>-6.7</v>
      </c>
      <c r="K13" s="15">
        <v>-2.1</v>
      </c>
      <c r="L13" s="15">
        <v>0.7</v>
      </c>
      <c r="M13" s="15">
        <v>-2.7</v>
      </c>
      <c r="N13" s="15">
        <v>2.5</v>
      </c>
    </row>
    <row r="14" spans="1:15" x14ac:dyDescent="0.3">
      <c r="A14" s="14" t="s">
        <v>8</v>
      </c>
      <c r="B14" s="13" t="s">
        <v>7</v>
      </c>
      <c r="C14" s="12"/>
      <c r="D14" s="34">
        <v>109207</v>
      </c>
      <c r="E14" s="10">
        <v>659</v>
      </c>
      <c r="F14" s="10">
        <v>339</v>
      </c>
      <c r="G14" s="10">
        <v>540</v>
      </c>
      <c r="H14" s="33">
        <v>1589</v>
      </c>
      <c r="I14" s="33">
        <v>2813</v>
      </c>
      <c r="J14" s="33">
        <v>4912</v>
      </c>
      <c r="K14" s="33">
        <v>6999</v>
      </c>
      <c r="L14" s="33">
        <v>12086</v>
      </c>
      <c r="M14" s="33">
        <v>28666</v>
      </c>
      <c r="N14" s="33">
        <v>50590</v>
      </c>
      <c r="O14">
        <f>(N14/D14)</f>
        <v>0.46324869284935949</v>
      </c>
    </row>
    <row r="15" spans="1:15" x14ac:dyDescent="0.3">
      <c r="A15" s="25"/>
      <c r="B15" s="8" t="s">
        <v>6</v>
      </c>
      <c r="C15" s="7"/>
      <c r="D15" s="32">
        <v>137633</v>
      </c>
      <c r="E15" s="5">
        <v>397</v>
      </c>
      <c r="F15" s="5">
        <v>184</v>
      </c>
      <c r="G15" s="5">
        <v>337</v>
      </c>
      <c r="H15" s="5">
        <v>874</v>
      </c>
      <c r="I15" s="31">
        <v>1833</v>
      </c>
      <c r="J15" s="31">
        <v>3925</v>
      </c>
      <c r="K15" s="31">
        <v>7400</v>
      </c>
      <c r="L15" s="31">
        <v>10750</v>
      </c>
      <c r="M15" s="31">
        <v>26880</v>
      </c>
      <c r="N15" s="31">
        <v>85035</v>
      </c>
      <c r="O15">
        <f>(N15/D15)</f>
        <v>0.61783874506840653</v>
      </c>
    </row>
    <row r="16" spans="1:15" x14ac:dyDescent="0.3">
      <c r="A16" s="25"/>
      <c r="B16" s="30" t="s">
        <v>5</v>
      </c>
      <c r="C16" s="29"/>
      <c r="D16" s="28">
        <v>134788</v>
      </c>
      <c r="E16" s="27">
        <v>357</v>
      </c>
      <c r="F16" s="27">
        <v>181</v>
      </c>
      <c r="G16" s="27">
        <v>312</v>
      </c>
      <c r="H16" s="27">
        <v>941</v>
      </c>
      <c r="I16" s="26">
        <v>1783</v>
      </c>
      <c r="J16" s="26">
        <v>3837</v>
      </c>
      <c r="K16" s="26">
        <v>7253</v>
      </c>
      <c r="L16" s="26">
        <v>10806</v>
      </c>
      <c r="M16" s="26">
        <v>25215</v>
      </c>
      <c r="N16" s="26">
        <v>84078</v>
      </c>
      <c r="O16">
        <f>(N16/D16)</f>
        <v>0.62377956494643438</v>
      </c>
    </row>
    <row r="17" spans="1:14" ht="22.5" x14ac:dyDescent="0.3">
      <c r="A17" s="25"/>
      <c r="B17" s="24" t="s">
        <v>4</v>
      </c>
      <c r="C17" s="23" t="s">
        <v>3</v>
      </c>
      <c r="D17" s="22">
        <v>-2845</v>
      </c>
      <c r="E17" s="20">
        <v>-40</v>
      </c>
      <c r="F17" s="20">
        <v>-3</v>
      </c>
      <c r="G17" s="20">
        <v>-25</v>
      </c>
      <c r="H17" s="20">
        <v>67</v>
      </c>
      <c r="I17" s="20">
        <v>-50</v>
      </c>
      <c r="J17" s="20">
        <v>-88</v>
      </c>
      <c r="K17" s="20">
        <v>-147</v>
      </c>
      <c r="L17" s="20">
        <v>56</v>
      </c>
      <c r="M17" s="21">
        <v>-1665</v>
      </c>
      <c r="N17" s="20">
        <v>-957</v>
      </c>
    </row>
    <row r="18" spans="1:14" ht="22.5" x14ac:dyDescent="0.3">
      <c r="A18" s="19"/>
      <c r="B18" s="18"/>
      <c r="C18" s="17" t="s">
        <v>2</v>
      </c>
      <c r="D18" s="16">
        <v>-2.1</v>
      </c>
      <c r="E18" s="15">
        <v>-10.1</v>
      </c>
      <c r="F18" s="15">
        <v>-1.6</v>
      </c>
      <c r="G18" s="15">
        <v>-7.4</v>
      </c>
      <c r="H18" s="15">
        <v>7.7</v>
      </c>
      <c r="I18" s="15">
        <v>-2.7</v>
      </c>
      <c r="J18" s="15">
        <v>-2.2000000000000002</v>
      </c>
      <c r="K18" s="15">
        <v>-2</v>
      </c>
      <c r="L18" s="15">
        <v>0.5</v>
      </c>
      <c r="M18" s="15">
        <v>-6.2</v>
      </c>
      <c r="N18" s="15">
        <v>-1.1000000000000001</v>
      </c>
    </row>
    <row r="19" spans="1:14" x14ac:dyDescent="0.3">
      <c r="A19" s="14" t="s">
        <v>1</v>
      </c>
      <c r="B19" s="13">
        <v>2009</v>
      </c>
      <c r="C19" s="12"/>
      <c r="D19" s="11">
        <v>1.26</v>
      </c>
      <c r="E19" s="10">
        <v>1.1499999999999999</v>
      </c>
      <c r="F19" s="10">
        <v>1.33</v>
      </c>
      <c r="G19" s="10">
        <v>1.8</v>
      </c>
      <c r="H19" s="10">
        <v>1.55</v>
      </c>
      <c r="I19" s="10">
        <v>1.76</v>
      </c>
      <c r="J19" s="10">
        <v>2.66</v>
      </c>
      <c r="K19" s="10">
        <v>2.91</v>
      </c>
      <c r="L19" s="10">
        <v>2.3199999999999998</v>
      </c>
      <c r="M19" s="10">
        <v>1.32</v>
      </c>
      <c r="N19" s="10">
        <v>0.56999999999999995</v>
      </c>
    </row>
    <row r="20" spans="1:14" ht="23.25" thickBot="1" x14ac:dyDescent="0.35">
      <c r="A20" s="9" t="s">
        <v>0</v>
      </c>
      <c r="B20" s="8">
        <v>2018</v>
      </c>
      <c r="C20" s="7"/>
      <c r="D20" s="6">
        <v>1.17</v>
      </c>
      <c r="E20" s="5">
        <v>1.35</v>
      </c>
      <c r="F20" s="5">
        <v>1.1599999999999999</v>
      </c>
      <c r="G20" s="5">
        <v>1.5</v>
      </c>
      <c r="H20" s="5">
        <v>1.89</v>
      </c>
      <c r="I20" s="5">
        <v>1.76</v>
      </c>
      <c r="J20" s="5">
        <v>2.21</v>
      </c>
      <c r="K20" s="5">
        <v>2.77</v>
      </c>
      <c r="L20" s="5">
        <v>2.65</v>
      </c>
      <c r="M20" s="5">
        <v>1.65</v>
      </c>
      <c r="N20" s="5">
        <v>0.63</v>
      </c>
    </row>
    <row r="21" spans="1:14" ht="17.25" thickBot="1" x14ac:dyDescent="0.35">
      <c r="B21" s="4">
        <v>2019</v>
      </c>
      <c r="C21" s="3"/>
      <c r="D21" s="2">
        <v>1.19</v>
      </c>
      <c r="E21" s="1">
        <v>1.3</v>
      </c>
      <c r="F21" s="1">
        <v>1.27</v>
      </c>
      <c r="G21" s="1">
        <v>1.54</v>
      </c>
      <c r="H21" s="1">
        <v>1.72</v>
      </c>
      <c r="I21" s="1">
        <v>1.75</v>
      </c>
      <c r="J21" s="1">
        <v>2.11</v>
      </c>
      <c r="K21" s="1">
        <v>2.76</v>
      </c>
      <c r="L21" s="1">
        <v>2.65</v>
      </c>
      <c r="M21" s="1">
        <v>1.71</v>
      </c>
      <c r="N21" s="1">
        <v>0.65</v>
      </c>
    </row>
  </sheetData>
  <mergeCells count="14">
    <mergeCell ref="B9:C9"/>
    <mergeCell ref="A2:C3"/>
    <mergeCell ref="D2:N2"/>
    <mergeCell ref="B4:C4"/>
    <mergeCell ref="B5:C5"/>
    <mergeCell ref="B6:C6"/>
    <mergeCell ref="B20:C20"/>
    <mergeCell ref="B21:C21"/>
    <mergeCell ref="B10:C10"/>
    <mergeCell ref="B11:C11"/>
    <mergeCell ref="B14:C14"/>
    <mergeCell ref="B15:C15"/>
    <mergeCell ref="B16:C16"/>
    <mergeCell ref="B19:C19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Suppl_2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M2community</dc:creator>
  <cp:lastModifiedBy>M2community</cp:lastModifiedBy>
  <dcterms:created xsi:type="dcterms:W3CDTF">2022-12-06T02:02:16Z</dcterms:created>
  <dcterms:modified xsi:type="dcterms:W3CDTF">2022-12-06T02:02:24Z</dcterms:modified>
</cp:coreProperties>
</file>